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st\OneDrive\Dokumenter\Nattgolf\"/>
    </mc:Choice>
  </mc:AlternateContent>
  <xr:revisionPtr revIDLastSave="0" documentId="13_ncr:1_{DA577D8A-97D9-4345-9055-3F554AFF122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etingelser mm" sheetId="5" r:id="rId1"/>
    <sheet name="Produkter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7" i="1"/>
  <c r="G27" i="1"/>
  <c r="G26" i="1"/>
  <c r="G22" i="1"/>
  <c r="G8" i="1"/>
  <c r="G13" i="1"/>
  <c r="G16" i="1"/>
  <c r="G25" i="1" l="1"/>
  <c r="G21" i="1"/>
  <c r="G15" i="1" l="1"/>
  <c r="G14" i="1"/>
  <c r="G7" i="1" l="1"/>
  <c r="G12" i="1" l="1"/>
  <c r="G11" i="1" l="1"/>
  <c r="G28" i="1" s="1"/>
  <c r="G29" i="1" l="1"/>
  <c r="G31" i="1" s="1"/>
</calcChain>
</file>

<file path=xl/sharedStrings.xml><?xml version="1.0" encoding="utf-8"?>
<sst xmlns="http://schemas.openxmlformats.org/spreadsheetml/2006/main" count="84" uniqueCount="67">
  <si>
    <t>Artikkel</t>
  </si>
  <si>
    <t>Type</t>
  </si>
  <si>
    <t>Antall stk</t>
  </si>
  <si>
    <t>i esken</t>
  </si>
  <si>
    <t>Pris</t>
  </si>
  <si>
    <t xml:space="preserve"> </t>
  </si>
  <si>
    <t>Bestilt</t>
  </si>
  <si>
    <t>Ordre</t>
  </si>
  <si>
    <t>Sum</t>
  </si>
  <si>
    <t>Flaggmarkør</t>
  </si>
  <si>
    <t>Batteri</t>
  </si>
  <si>
    <t>Faktura/leveringsdresse:</t>
  </si>
  <si>
    <t>markere hull</t>
  </si>
  <si>
    <t>markere fairway</t>
  </si>
  <si>
    <t xml:space="preserve">Engangsbatteri </t>
  </si>
  <si>
    <t>Frakt/porto: Brings satser</t>
  </si>
  <si>
    <t>Assorterte farger</t>
  </si>
  <si>
    <t>Farway markør</t>
  </si>
  <si>
    <t>Tee Box Markør</t>
  </si>
  <si>
    <t>markere Tee Sted</t>
  </si>
  <si>
    <t>Tidspunkt for nattgolfturneringen :</t>
  </si>
  <si>
    <t>Prisene er  Inklusive MVA</t>
  </si>
  <si>
    <t>Markere flagget</t>
  </si>
  <si>
    <t>Diverse</t>
  </si>
  <si>
    <t>Salgsbetingelser</t>
  </si>
  <si>
    <t>Fakturering ved levering  pr. 30 dager netto</t>
  </si>
  <si>
    <t>Kontaktperson:</t>
  </si>
  <si>
    <t>Poststed:</t>
  </si>
  <si>
    <t>Mobiltelefon hentemelding fra posten:</t>
  </si>
  <si>
    <t>Mail:</t>
  </si>
  <si>
    <t>Postnr.:</t>
  </si>
  <si>
    <t>Adresse:</t>
  </si>
  <si>
    <t>Navn:</t>
  </si>
  <si>
    <t>Nattgolfballer</t>
  </si>
  <si>
    <t>Tee,fairway og green</t>
  </si>
  <si>
    <t>Spiller/Annet</t>
  </si>
  <si>
    <t>Forebehold om utsolgt</t>
  </si>
  <si>
    <t>Totalt kr.</t>
  </si>
  <si>
    <t>Nettopris inkl.  MVA, kr.</t>
  </si>
  <si>
    <t>Frakt(Bring)</t>
  </si>
  <si>
    <t>Inkl. MVA</t>
  </si>
  <si>
    <t>Klubbrabatt</t>
  </si>
  <si>
    <t>Rabatt Golfklubber 20%</t>
  </si>
  <si>
    <t>Ballmarkør</t>
  </si>
  <si>
    <t>Markere ball på greenen</t>
  </si>
  <si>
    <t>Hull 19</t>
  </si>
  <si>
    <t>Glow stick m/snor</t>
  </si>
  <si>
    <t>Markere spiller</t>
  </si>
  <si>
    <t>Engangs Glow</t>
  </si>
  <si>
    <t>Batteri(utskiftbare)</t>
  </si>
  <si>
    <t>Pris/bestillingsliste  Nattgolf 2021</t>
  </si>
  <si>
    <t>Beskrivelse</t>
  </si>
  <si>
    <t>Night Flyer, CL Nattgolfballer</t>
  </si>
  <si>
    <t>Hullmarkør I</t>
  </si>
  <si>
    <t>Hullmarkør II (Ny i 2021)</t>
  </si>
  <si>
    <t>Markering</t>
  </si>
  <si>
    <t>19 hull (Baren)</t>
  </si>
  <si>
    <t>Armbånd (RØD)</t>
  </si>
  <si>
    <t>Luminated KIT (6 pack)</t>
  </si>
  <si>
    <t>Luminated Poser (50 stk)</t>
  </si>
  <si>
    <t>Engangs  Glow</t>
  </si>
  <si>
    <t>Glow Martiglass (Grønn)</t>
  </si>
  <si>
    <t>Glow Martiglass (Rød)</t>
  </si>
  <si>
    <t>Martini glass (Multicolour)</t>
  </si>
  <si>
    <t>Nightflyer PRO MAG nattgolfballer</t>
  </si>
  <si>
    <t>ØRN Golf</t>
  </si>
  <si>
    <t>Bestiilling mailes: profil@orngolf.no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</si>
</sst>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sz val="18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8"/>
      <color theme="1"/>
      <name val="Calibri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0" fillId="0" borderId="1" xfId="0" applyBorder="1"/>
    <xf numFmtId="0" fontId="1" fillId="0" borderId="0" xfId="0" applyFont="1" applyFill="1" applyBorder="1" applyAlignment="1">
      <alignment horizontal="right"/>
    </xf>
    <xf numFmtId="0" fontId="1" fillId="0" borderId="0" xfId="0" applyFont="1"/>
    <xf numFmtId="0" fontId="5" fillId="0" borderId="0" xfId="1" applyFont="1" applyAlignment="1" applyProtection="1"/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0" xfId="0" applyBorder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5" xfId="0" applyBorder="1"/>
    <xf numFmtId="0" fontId="0" fillId="0" borderId="5" xfId="0" applyFill="1" applyBorder="1"/>
    <xf numFmtId="4" fontId="0" fillId="0" borderId="5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6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4" fontId="7" fillId="0" borderId="4" xfId="0" applyNumberFormat="1" applyFont="1" applyBorder="1" applyAlignment="1">
      <alignment horizontal="right"/>
    </xf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8" fillId="2" borderId="2" xfId="0" applyFont="1" applyFill="1" applyBorder="1"/>
    <xf numFmtId="0" fontId="8" fillId="2" borderId="2" xfId="0" applyFont="1" applyFill="1" applyBorder="1" applyAlignment="1">
      <alignment horizontal="right"/>
    </xf>
    <xf numFmtId="0" fontId="8" fillId="2" borderId="3" xfId="0" applyFont="1" applyFill="1" applyBorder="1"/>
    <xf numFmtId="0" fontId="8" fillId="2" borderId="3" xfId="0" applyFont="1" applyFill="1" applyBorder="1" applyAlignment="1">
      <alignment horizontal="right"/>
    </xf>
    <xf numFmtId="0" fontId="9" fillId="0" borderId="2" xfId="0" applyFont="1" applyBorder="1"/>
    <xf numFmtId="0" fontId="9" fillId="0" borderId="4" xfId="0" applyFont="1" applyBorder="1"/>
    <xf numFmtId="0" fontId="10" fillId="0" borderId="0" xfId="1" applyFont="1" applyAlignment="1" applyProtection="1"/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7" fillId="0" borderId="0" xfId="0" applyFont="1" applyBorder="1"/>
    <xf numFmtId="4" fontId="0" fillId="0" borderId="0" xfId="0" applyNumberFormat="1"/>
    <xf numFmtId="0" fontId="7" fillId="0" borderId="6" xfId="0" applyFont="1" applyBorder="1"/>
    <xf numFmtId="4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left"/>
    </xf>
    <xf numFmtId="9" fontId="14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/>
    </xf>
    <xf numFmtId="9" fontId="8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iapostengolf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workbookViewId="0">
      <selection activeCell="I12" sqref="I12"/>
    </sheetView>
  </sheetViews>
  <sheetFormatPr baseColWidth="10" defaultRowHeight="14.4" x14ac:dyDescent="0.3"/>
  <cols>
    <col min="1" max="1" width="49.109375" customWidth="1"/>
    <col min="2" max="2" width="46" customWidth="1"/>
    <col min="3" max="5" width="11.44140625" style="14"/>
  </cols>
  <sheetData>
    <row r="1" spans="1:4" x14ac:dyDescent="0.3">
      <c r="B1" s="14"/>
    </row>
    <row r="2" spans="1:4" x14ac:dyDescent="0.3">
      <c r="A2" s="2" t="s">
        <v>24</v>
      </c>
      <c r="B2" s="14"/>
    </row>
    <row r="3" spans="1:4" x14ac:dyDescent="0.3">
      <c r="A3" s="16" t="s">
        <v>21</v>
      </c>
      <c r="B3" s="17"/>
      <c r="C3" s="18"/>
      <c r="D3" s="18"/>
    </row>
    <row r="4" spans="1:4" x14ac:dyDescent="0.3">
      <c r="A4" s="16" t="s">
        <v>42</v>
      </c>
      <c r="B4" s="17"/>
      <c r="C4" s="18"/>
      <c r="D4" s="18"/>
    </row>
    <row r="5" spans="1:4" x14ac:dyDescent="0.3">
      <c r="A5" s="16" t="s">
        <v>15</v>
      </c>
      <c r="B5" s="17"/>
      <c r="C5" s="18"/>
      <c r="D5" s="18"/>
    </row>
    <row r="6" spans="1:4" x14ac:dyDescent="0.3">
      <c r="A6" s="15" t="s">
        <v>25</v>
      </c>
      <c r="B6" s="15"/>
      <c r="C6" s="18"/>
      <c r="D6" s="18"/>
    </row>
    <row r="7" spans="1:4" x14ac:dyDescent="0.3">
      <c r="A7" s="16" t="s">
        <v>36</v>
      </c>
      <c r="B7" s="15"/>
      <c r="C7" s="18"/>
      <c r="D7" s="18"/>
    </row>
    <row r="8" spans="1:4" x14ac:dyDescent="0.3">
      <c r="A8" s="16"/>
      <c r="B8" s="15"/>
      <c r="C8" s="18"/>
      <c r="D8" s="18"/>
    </row>
    <row r="9" spans="1:4" x14ac:dyDescent="0.3">
      <c r="A9" s="16"/>
      <c r="B9" s="15"/>
      <c r="C9" s="18"/>
      <c r="D9" s="18"/>
    </row>
    <row r="10" spans="1:4" x14ac:dyDescent="0.3">
      <c r="A10" s="16"/>
      <c r="B10" s="15"/>
      <c r="C10" s="18"/>
      <c r="D10" s="18"/>
    </row>
    <row r="11" spans="1:4" x14ac:dyDescent="0.3">
      <c r="A11" s="5" t="s">
        <v>11</v>
      </c>
      <c r="C11" s="9"/>
      <c r="D11" s="9"/>
    </row>
    <row r="12" spans="1:4" x14ac:dyDescent="0.3">
      <c r="A12" s="19" t="s">
        <v>32</v>
      </c>
      <c r="B12" s="3"/>
      <c r="C12" s="9"/>
      <c r="D12" s="9"/>
    </row>
    <row r="13" spans="1:4" x14ac:dyDescent="0.3">
      <c r="A13" s="19" t="s">
        <v>31</v>
      </c>
      <c r="B13" s="3"/>
      <c r="C13" s="9"/>
      <c r="D13" s="9"/>
    </row>
    <row r="14" spans="1:4" x14ac:dyDescent="0.3">
      <c r="A14" s="19" t="s">
        <v>30</v>
      </c>
      <c r="B14" s="22"/>
      <c r="C14" s="9"/>
      <c r="D14" s="9"/>
    </row>
    <row r="15" spans="1:4" x14ac:dyDescent="0.3">
      <c r="A15" s="19" t="s">
        <v>27</v>
      </c>
      <c r="B15" s="3"/>
      <c r="C15" s="9"/>
      <c r="D15" s="9"/>
    </row>
    <row r="16" spans="1:4" x14ac:dyDescent="0.3">
      <c r="A16" s="19" t="s">
        <v>26</v>
      </c>
      <c r="B16" s="3"/>
      <c r="C16" s="9"/>
      <c r="D16" s="9"/>
    </row>
    <row r="17" spans="1:4" x14ac:dyDescent="0.3">
      <c r="A17" s="19" t="s">
        <v>28</v>
      </c>
      <c r="B17" s="3"/>
      <c r="C17" s="9"/>
      <c r="D17" s="4"/>
    </row>
    <row r="18" spans="1:4" x14ac:dyDescent="0.3">
      <c r="A18" s="20" t="s">
        <v>29</v>
      </c>
      <c r="B18" s="3"/>
    </row>
    <row r="19" spans="1:4" x14ac:dyDescent="0.3">
      <c r="A19" s="21" t="s">
        <v>20</v>
      </c>
      <c r="B19" s="23"/>
      <c r="C19" s="10"/>
    </row>
    <row r="21" spans="1:4" x14ac:dyDescent="0.3">
      <c r="A21" t="s">
        <v>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tabSelected="1" zoomScaleNormal="100" workbookViewId="0">
      <selection activeCell="L4" sqref="L4"/>
    </sheetView>
  </sheetViews>
  <sheetFormatPr baseColWidth="10" defaultColWidth="11.44140625" defaultRowHeight="14.4" x14ac:dyDescent="0.3"/>
  <cols>
    <col min="1" max="1" width="40" customWidth="1"/>
    <col min="2" max="2" width="26.33203125" customWidth="1"/>
    <col min="3" max="3" width="19.44140625" style="1" customWidth="1"/>
    <col min="4" max="7" width="12.77734375" style="1" customWidth="1"/>
  </cols>
  <sheetData>
    <row r="1" spans="1:10" s="44" customFormat="1" ht="19.95" customHeight="1" x14ac:dyDescent="0.45">
      <c r="A1" s="43" t="s">
        <v>65</v>
      </c>
      <c r="C1" s="45"/>
      <c r="D1" s="45"/>
      <c r="E1" s="45"/>
      <c r="F1" s="45"/>
      <c r="G1" s="45"/>
    </row>
    <row r="2" spans="1:10" ht="19.95" customHeight="1" x14ac:dyDescent="0.4">
      <c r="A2" s="6"/>
      <c r="B2" s="7"/>
      <c r="C2" s="46"/>
      <c r="D2" s="47" t="s">
        <v>50</v>
      </c>
      <c r="E2" s="46"/>
      <c r="F2" s="8"/>
      <c r="G2" s="8"/>
    </row>
    <row r="3" spans="1:10" ht="19.95" customHeight="1" x14ac:dyDescent="0.45">
      <c r="A3" s="24"/>
      <c r="E3" s="11"/>
      <c r="F3" s="12"/>
      <c r="G3" s="13"/>
      <c r="H3" s="14"/>
    </row>
    <row r="4" spans="1:10" ht="16.05" customHeight="1" x14ac:dyDescent="0.3">
      <c r="A4" s="37" t="s">
        <v>5</v>
      </c>
      <c r="B4" s="37"/>
      <c r="C4" s="38" t="s">
        <v>5</v>
      </c>
      <c r="D4" s="38" t="s">
        <v>2</v>
      </c>
      <c r="E4" s="38" t="s">
        <v>4</v>
      </c>
      <c r="F4" s="38" t="s">
        <v>5</v>
      </c>
      <c r="G4" s="38" t="s">
        <v>7</v>
      </c>
    </row>
    <row r="5" spans="1:10" ht="16.05" customHeight="1" x14ac:dyDescent="0.3">
      <c r="A5" s="39" t="s">
        <v>0</v>
      </c>
      <c r="B5" s="39" t="s">
        <v>51</v>
      </c>
      <c r="C5" s="40" t="s">
        <v>1</v>
      </c>
      <c r="D5" s="40" t="s">
        <v>3</v>
      </c>
      <c r="E5" s="40" t="s">
        <v>40</v>
      </c>
      <c r="F5" s="40" t="s">
        <v>6</v>
      </c>
      <c r="G5" s="40" t="s">
        <v>8</v>
      </c>
    </row>
    <row r="6" spans="1:10" ht="16.05" customHeight="1" x14ac:dyDescent="0.3">
      <c r="A6" s="41" t="s">
        <v>33</v>
      </c>
      <c r="B6" s="25"/>
      <c r="C6" s="26"/>
      <c r="D6" s="26"/>
      <c r="E6" s="27"/>
      <c r="F6" s="26"/>
      <c r="G6" s="27"/>
    </row>
    <row r="7" spans="1:10" ht="16.05" customHeight="1" x14ac:dyDescent="0.3">
      <c r="A7" s="28" t="s">
        <v>52</v>
      </c>
      <c r="B7" s="28" t="s">
        <v>16</v>
      </c>
      <c r="C7" s="29" t="s">
        <v>14</v>
      </c>
      <c r="D7" s="29">
        <v>6</v>
      </c>
      <c r="E7" s="30">
        <v>799</v>
      </c>
      <c r="F7" s="29">
        <v>0</v>
      </c>
      <c r="G7" s="30">
        <f t="shared" ref="G7" si="0">SUM(E7)*F7</f>
        <v>0</v>
      </c>
    </row>
    <row r="8" spans="1:10" ht="16.05" customHeight="1" x14ac:dyDescent="0.3">
      <c r="A8" s="31" t="s">
        <v>64</v>
      </c>
      <c r="B8" s="31" t="s">
        <v>16</v>
      </c>
      <c r="C8" s="32" t="s">
        <v>14</v>
      </c>
      <c r="D8" s="32">
        <v>6</v>
      </c>
      <c r="E8" s="33">
        <v>799</v>
      </c>
      <c r="F8" s="32">
        <v>0</v>
      </c>
      <c r="G8" s="33">
        <f t="shared" ref="G8" si="1">SUM(E8)*F8</f>
        <v>0</v>
      </c>
    </row>
    <row r="9" spans="1:10" ht="16.05" customHeight="1" x14ac:dyDescent="0.3">
      <c r="A9" s="28"/>
      <c r="B9" s="28"/>
      <c r="C9" s="29"/>
      <c r="D9" s="29"/>
      <c r="E9" s="30"/>
      <c r="F9" s="29"/>
      <c r="G9" s="30"/>
    </row>
    <row r="10" spans="1:10" ht="16.05" customHeight="1" x14ac:dyDescent="0.3">
      <c r="A10" s="42" t="s">
        <v>34</v>
      </c>
      <c r="B10" s="28"/>
      <c r="C10" s="29"/>
      <c r="D10" s="29"/>
      <c r="E10" s="30"/>
      <c r="F10" s="29"/>
      <c r="G10" s="30"/>
      <c r="J10" s="49"/>
    </row>
    <row r="11" spans="1:10" ht="16.05" customHeight="1" x14ac:dyDescent="0.3">
      <c r="A11" s="28" t="s">
        <v>9</v>
      </c>
      <c r="B11" s="28" t="s">
        <v>22</v>
      </c>
      <c r="C11" s="29" t="s">
        <v>49</v>
      </c>
      <c r="D11" s="29">
        <v>1</v>
      </c>
      <c r="E11" s="30">
        <v>89</v>
      </c>
      <c r="F11" s="29">
        <v>0</v>
      </c>
      <c r="G11" s="30">
        <f t="shared" ref="G11" si="2">SUM(E11)*F11</f>
        <v>0</v>
      </c>
    </row>
    <row r="12" spans="1:10" ht="16.05" customHeight="1" x14ac:dyDescent="0.3">
      <c r="A12" s="28" t="s">
        <v>53</v>
      </c>
      <c r="B12" s="28" t="s">
        <v>12</v>
      </c>
      <c r="C12" s="29" t="s">
        <v>14</v>
      </c>
      <c r="D12" s="29">
        <v>1</v>
      </c>
      <c r="E12" s="30">
        <v>49</v>
      </c>
      <c r="F12" s="29">
        <v>0</v>
      </c>
      <c r="G12" s="30">
        <f>SUM(E12)*F12</f>
        <v>0</v>
      </c>
    </row>
    <row r="13" spans="1:10" ht="16.05" customHeight="1" x14ac:dyDescent="0.3">
      <c r="A13" s="28" t="s">
        <v>54</v>
      </c>
      <c r="B13" s="28" t="s">
        <v>12</v>
      </c>
      <c r="C13" s="29" t="s">
        <v>49</v>
      </c>
      <c r="D13" s="29">
        <v>1</v>
      </c>
      <c r="E13" s="30">
        <v>149</v>
      </c>
      <c r="F13" s="29">
        <v>0</v>
      </c>
      <c r="G13" s="30">
        <f>SUM(E13)*F13</f>
        <v>0</v>
      </c>
    </row>
    <row r="14" spans="1:10" ht="16.05" customHeight="1" x14ac:dyDescent="0.3">
      <c r="A14" s="28" t="s">
        <v>17</v>
      </c>
      <c r="B14" s="28" t="s">
        <v>13</v>
      </c>
      <c r="C14" s="29" t="s">
        <v>49</v>
      </c>
      <c r="D14" s="29">
        <v>1</v>
      </c>
      <c r="E14" s="30">
        <v>39</v>
      </c>
      <c r="F14" s="29">
        <v>0</v>
      </c>
      <c r="G14" s="30">
        <f>SUM(E14)*F14</f>
        <v>0</v>
      </c>
    </row>
    <row r="15" spans="1:10" ht="16.05" customHeight="1" x14ac:dyDescent="0.3">
      <c r="A15" s="28" t="s">
        <v>18</v>
      </c>
      <c r="B15" s="28" t="s">
        <v>19</v>
      </c>
      <c r="C15" s="29" t="s">
        <v>14</v>
      </c>
      <c r="D15" s="29">
        <v>1</v>
      </c>
      <c r="E15" s="30">
        <v>99</v>
      </c>
      <c r="F15" s="29">
        <v>0</v>
      </c>
      <c r="G15" s="30">
        <f>SUM(E15)*F15</f>
        <v>0</v>
      </c>
    </row>
    <row r="16" spans="1:10" ht="16.05" customHeight="1" x14ac:dyDescent="0.3">
      <c r="A16" s="28" t="s">
        <v>43</v>
      </c>
      <c r="B16" s="28" t="s">
        <v>44</v>
      </c>
      <c r="C16" s="29" t="s">
        <v>14</v>
      </c>
      <c r="D16" s="29">
        <v>1</v>
      </c>
      <c r="E16" s="30">
        <v>29</v>
      </c>
      <c r="F16" s="29">
        <v>0</v>
      </c>
      <c r="G16" s="30">
        <f>SUM(E16)*F16</f>
        <v>0</v>
      </c>
    </row>
    <row r="17" spans="1:8" ht="16.05" customHeight="1" x14ac:dyDescent="0.3">
      <c r="A17" s="28" t="s">
        <v>59</v>
      </c>
      <c r="B17" s="28" t="s">
        <v>55</v>
      </c>
      <c r="C17" s="29" t="s">
        <v>23</v>
      </c>
      <c r="D17" s="29">
        <v>50</v>
      </c>
      <c r="E17" s="30">
        <v>399</v>
      </c>
      <c r="F17" s="29">
        <v>0</v>
      </c>
      <c r="G17" s="30">
        <f t="shared" ref="G17:G18" si="3">SUM(E17)*F17</f>
        <v>0</v>
      </c>
    </row>
    <row r="18" spans="1:8" ht="16.05" customHeight="1" x14ac:dyDescent="0.3">
      <c r="A18" s="31" t="s">
        <v>58</v>
      </c>
      <c r="B18" s="31" t="s">
        <v>55</v>
      </c>
      <c r="C18" s="32" t="s">
        <v>23</v>
      </c>
      <c r="D18" s="32">
        <v>6</v>
      </c>
      <c r="E18" s="33">
        <v>299</v>
      </c>
      <c r="F18" s="32">
        <v>0</v>
      </c>
      <c r="G18" s="33">
        <f t="shared" si="3"/>
        <v>0</v>
      </c>
    </row>
    <row r="19" spans="1:8" ht="16.05" customHeight="1" x14ac:dyDescent="0.3">
      <c r="A19" s="28"/>
      <c r="B19" s="28"/>
      <c r="C19" s="29"/>
      <c r="D19" s="29"/>
      <c r="E19" s="30"/>
      <c r="F19" s="29"/>
      <c r="G19" s="30"/>
    </row>
    <row r="20" spans="1:8" ht="16.05" customHeight="1" x14ac:dyDescent="0.3">
      <c r="A20" s="42" t="s">
        <v>35</v>
      </c>
      <c r="B20" s="28"/>
      <c r="C20" s="29"/>
      <c r="D20" s="29"/>
      <c r="E20" s="30"/>
      <c r="F20" s="29"/>
      <c r="G20" s="30"/>
    </row>
    <row r="21" spans="1:8" ht="16.05" customHeight="1" x14ac:dyDescent="0.3">
      <c r="A21" s="34" t="s">
        <v>57</v>
      </c>
      <c r="B21" s="28" t="s">
        <v>47</v>
      </c>
      <c r="C21" s="29" t="s">
        <v>10</v>
      </c>
      <c r="D21" s="29">
        <v>1</v>
      </c>
      <c r="E21" s="30">
        <v>29</v>
      </c>
      <c r="F21" s="29">
        <v>0</v>
      </c>
      <c r="G21" s="30">
        <f t="shared" ref="G21" si="4">SUM(E21)*F21</f>
        <v>0</v>
      </c>
    </row>
    <row r="22" spans="1:8" ht="16.05" customHeight="1" x14ac:dyDescent="0.3">
      <c r="A22" s="50" t="s">
        <v>46</v>
      </c>
      <c r="B22" s="31" t="s">
        <v>47</v>
      </c>
      <c r="C22" s="32" t="s">
        <v>48</v>
      </c>
      <c r="D22" s="32">
        <v>1</v>
      </c>
      <c r="E22" s="33">
        <v>19</v>
      </c>
      <c r="F22" s="32">
        <v>0</v>
      </c>
      <c r="G22" s="33">
        <f t="shared" ref="G22" si="5">SUM(E22)*F22</f>
        <v>0</v>
      </c>
    </row>
    <row r="23" spans="1:8" ht="16.05" customHeight="1" x14ac:dyDescent="0.3">
      <c r="A23" s="48"/>
      <c r="B23" s="28"/>
      <c r="C23" s="29"/>
      <c r="D23" s="29"/>
      <c r="E23" s="30"/>
      <c r="F23" s="29"/>
      <c r="G23" s="30"/>
    </row>
    <row r="24" spans="1:8" ht="16.05" customHeight="1" x14ac:dyDescent="0.3">
      <c r="A24" s="42" t="s">
        <v>56</v>
      </c>
      <c r="B24" s="28"/>
      <c r="C24" s="29"/>
      <c r="D24" s="29"/>
      <c r="E24" s="30"/>
      <c r="F24" s="29"/>
      <c r="G24" s="30"/>
    </row>
    <row r="25" spans="1:8" ht="16.05" customHeight="1" x14ac:dyDescent="0.3">
      <c r="A25" s="28" t="s">
        <v>63</v>
      </c>
      <c r="B25" s="28" t="s">
        <v>45</v>
      </c>
      <c r="C25" s="29" t="s">
        <v>10</v>
      </c>
      <c r="D25" s="29">
        <v>1</v>
      </c>
      <c r="E25" s="30">
        <v>99</v>
      </c>
      <c r="F25" s="29">
        <v>0</v>
      </c>
      <c r="G25" s="30">
        <f t="shared" ref="G25" si="6">SUM(E25)*F25</f>
        <v>0</v>
      </c>
    </row>
    <row r="26" spans="1:8" ht="16.05" customHeight="1" x14ac:dyDescent="0.3">
      <c r="A26" s="28" t="s">
        <v>61</v>
      </c>
      <c r="B26" s="28" t="s">
        <v>45</v>
      </c>
      <c r="C26" s="29" t="s">
        <v>60</v>
      </c>
      <c r="D26" s="29">
        <v>1</v>
      </c>
      <c r="E26" s="30">
        <v>29</v>
      </c>
      <c r="F26" s="29">
        <v>0</v>
      </c>
      <c r="G26" s="30">
        <f t="shared" ref="G26" si="7">SUM(E26)*F26</f>
        <v>0</v>
      </c>
    </row>
    <row r="27" spans="1:8" ht="16.05" customHeight="1" x14ac:dyDescent="0.3">
      <c r="A27" s="31" t="s">
        <v>62</v>
      </c>
      <c r="B27" s="31" t="s">
        <v>45</v>
      </c>
      <c r="C27" s="32" t="s">
        <v>48</v>
      </c>
      <c r="D27" s="32">
        <v>1</v>
      </c>
      <c r="E27" s="33">
        <v>29</v>
      </c>
      <c r="F27" s="32">
        <v>0</v>
      </c>
      <c r="G27" s="33">
        <f t="shared" ref="G27" si="8">SUM(E27)*F27</f>
        <v>0</v>
      </c>
    </row>
    <row r="28" spans="1:8" ht="18" customHeight="1" x14ac:dyDescent="0.3">
      <c r="A28" s="34"/>
      <c r="B28" s="34"/>
      <c r="C28" s="35"/>
      <c r="D28" s="35"/>
      <c r="E28" s="51" t="s">
        <v>37</v>
      </c>
      <c r="F28" s="52"/>
      <c r="G28" s="53">
        <f>SUM(G7:G27)</f>
        <v>0</v>
      </c>
      <c r="H28" s="14"/>
    </row>
    <row r="29" spans="1:8" ht="18" customHeight="1" x14ac:dyDescent="0.3">
      <c r="A29" s="36"/>
      <c r="B29" s="34"/>
      <c r="C29" s="35"/>
      <c r="D29" s="35"/>
      <c r="E29" s="54" t="s">
        <v>41</v>
      </c>
      <c r="F29" s="55">
        <v>0.2</v>
      </c>
      <c r="G29" s="56">
        <f>G28*0.2*-1</f>
        <v>0</v>
      </c>
      <c r="H29" s="14"/>
    </row>
    <row r="30" spans="1:8" ht="18" customHeight="1" x14ac:dyDescent="0.3">
      <c r="A30" s="36"/>
      <c r="B30" s="34"/>
      <c r="C30" s="35"/>
      <c r="D30" s="35"/>
      <c r="E30" s="51" t="s">
        <v>39</v>
      </c>
      <c r="F30" s="57"/>
      <c r="G30" s="53">
        <v>179</v>
      </c>
      <c r="H30" s="14"/>
    </row>
    <row r="31" spans="1:8" ht="18" customHeight="1" x14ac:dyDescent="0.3">
      <c r="A31" s="36"/>
      <c r="B31" s="34"/>
      <c r="C31" s="35"/>
      <c r="D31" s="35"/>
      <c r="E31" s="54" t="s">
        <v>38</v>
      </c>
      <c r="F31" s="58"/>
      <c r="G31" s="56">
        <f>SUM(G28:G30)</f>
        <v>179</v>
      </c>
      <c r="H31" s="14"/>
    </row>
    <row r="32" spans="1:8" ht="16.05" customHeight="1" x14ac:dyDescent="0.3"/>
    <row r="33" ht="16.05" customHeight="1" x14ac:dyDescent="0.3"/>
  </sheetData>
  <hyperlinks>
    <hyperlink ref="A1" r:id="rId1" display="www.viapostengolf.no" xr:uid="{00000000-0004-0000-0100-000000000000}"/>
  </hyperlinks>
  <pageMargins left="0.70866141732283472" right="0.70866141732283472" top="0.39370078740157483" bottom="0.3937007874015748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Betingelser mm</vt:lpstr>
      <vt:lpstr>Produkter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 Zachariassen</cp:lastModifiedBy>
  <cp:lastPrinted>2018-08-06T09:14:59Z</cp:lastPrinted>
  <dcterms:created xsi:type="dcterms:W3CDTF">2011-08-20T06:43:56Z</dcterms:created>
  <dcterms:modified xsi:type="dcterms:W3CDTF">2021-06-13T08:59:43Z</dcterms:modified>
</cp:coreProperties>
</file>